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DeLux\Desktop\"/>
    </mc:Choice>
  </mc:AlternateContent>
  <xr:revisionPtr revIDLastSave="0" documentId="8_{F2EB0838-0154-47A9-BCBA-239D1BEE941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0" i="1" l="1"/>
  <c r="Q12" i="1" l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13" i="1" s="1"/>
  <c r="V11" i="1"/>
  <c r="W11" i="1" s="1"/>
  <c r="T11" i="1"/>
  <c r="U11" i="1" s="1"/>
  <c r="R11" i="1"/>
  <c r="S11" i="1" s="1"/>
  <c r="V10" i="1"/>
  <c r="W10" i="1" s="1"/>
  <c r="T10" i="1"/>
  <c r="U10" i="1" s="1"/>
  <c r="V9" i="1"/>
  <c r="W9" i="1" s="1"/>
  <c r="T9" i="1"/>
  <c r="U9" i="1" s="1"/>
  <c r="R9" i="1"/>
  <c r="S9" i="1" s="1"/>
  <c r="F13" i="1" l="1"/>
  <c r="J13" i="1"/>
  <c r="N13" i="1"/>
  <c r="C13" i="1"/>
  <c r="G13" i="1"/>
  <c r="K13" i="1"/>
  <c r="O13" i="1"/>
  <c r="D13" i="1"/>
  <c r="L13" i="1"/>
  <c r="P13" i="1"/>
  <c r="E13" i="1"/>
  <c r="I13" i="1"/>
  <c r="M13" i="1"/>
  <c r="Q13" i="1"/>
</calcChain>
</file>

<file path=xl/sharedStrings.xml><?xml version="1.0" encoding="utf-8"?>
<sst xmlns="http://schemas.openxmlformats.org/spreadsheetml/2006/main" count="41" uniqueCount="24">
  <si>
    <t>Қосымша 2</t>
  </si>
  <si>
    <t>Мектепке дейінгі ұйым бойынша әдіскерінің жинағы</t>
  </si>
  <si>
    <t>Әдіскерінің аты-жөні_____Ташибаева Г.Ж._</t>
  </si>
  <si>
    <t>Мекен-жайы   Кармысова - 90</t>
  </si>
  <si>
    <t>Оқыту тілі     Қазақ және орыс тілдерінде</t>
  </si>
  <si>
    <t xml:space="preserve">Жас ерекшелік топтары </t>
  </si>
  <si>
    <t xml:space="preserve">Балалар саны 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</si>
  <si>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</si>
  <si>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</si>
  <si>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</si>
  <si>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</si>
  <si>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</si>
  <si>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БАРЛЫҒЫ</t>
  </si>
  <si>
    <t>олардың ішінде  жоғары деңгей</t>
  </si>
  <si>
    <t>олардың ішінде орташа деңгей</t>
  </si>
  <si>
    <t>олардың ішінде   төмен деңгей</t>
  </si>
  <si>
    <t>%</t>
  </si>
  <si>
    <t>Кіші топ</t>
  </si>
  <si>
    <t>Ересек топ</t>
  </si>
  <si>
    <t>Мектепалды тобы</t>
  </si>
  <si>
    <t>Барлығы</t>
  </si>
  <si>
    <t xml:space="preserve"> %</t>
  </si>
  <si>
    <t>2024 - 2025 оқу жылдары</t>
  </si>
  <si>
    <t>МДҰ атауы ЖШС "StArt  балабақшасы"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</si>
</sst>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1" fontId="2" fillId="0" borderId="2" xfId="0" applyNumberFormat="1" applyFont="1" applyBorder="1"/>
    <xf numFmtId="1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"/>
  <sheetViews>
    <sheetView tabSelected="1" workbookViewId="0">
      <selection activeCell="K17" sqref="K17"/>
    </sheetView>
  </sheetViews>
  <sheetFormatPr defaultRowHeight="14.4" x14ac:dyDescent="0.3"/>
  <cols>
    <col min="1" max="1" width="14.33203125" customWidth="1"/>
    <col min="2" max="2" width="6.109375" customWidth="1"/>
    <col min="3" max="3" width="6.44140625" customWidth="1"/>
    <col min="4" max="6" width="6" customWidth="1"/>
    <col min="7" max="7" width="6.109375" customWidth="1"/>
    <col min="8" max="8" width="6" customWidth="1"/>
    <col min="9" max="9" width="5.5546875" customWidth="1"/>
    <col min="10" max="10" width="6.109375" customWidth="1"/>
    <col min="11" max="11" width="6.6640625" customWidth="1"/>
    <col min="12" max="12" width="5.5546875" customWidth="1"/>
    <col min="13" max="13" width="6" customWidth="1"/>
    <col min="14" max="14" width="5.5546875" customWidth="1"/>
    <col min="15" max="15" width="5.44140625" customWidth="1"/>
    <col min="16" max="16" width="6.109375" customWidth="1"/>
    <col min="17" max="17" width="5.6640625" customWidth="1"/>
    <col min="18" max="18" width="5.44140625" customWidth="1"/>
    <col min="19" max="19" width="7" customWidth="1"/>
    <col min="20" max="20" width="5.44140625" customWidth="1"/>
    <col min="21" max="21" width="6.109375" customWidth="1"/>
    <col min="22" max="22" width="6.44140625" customWidth="1"/>
    <col min="23" max="23" width="5.88671875" customWidth="1"/>
  </cols>
  <sheetData>
    <row r="1" spans="1:23" x14ac:dyDescent="0.3">
      <c r="N1" s="16"/>
      <c r="O1" s="16"/>
      <c r="V1" s="17" t="s">
        <v>0</v>
      </c>
      <c r="W1" s="17"/>
    </row>
    <row r="2" spans="1:23" x14ac:dyDescent="0.3">
      <c r="A2" s="2"/>
      <c r="B2" s="3" t="s">
        <v>1</v>
      </c>
      <c r="C2" s="4"/>
      <c r="D2" s="2"/>
      <c r="E2" s="4"/>
      <c r="F2" s="4"/>
      <c r="G2" s="2"/>
      <c r="H2" s="2"/>
      <c r="I2" s="15" t="s">
        <v>23</v>
      </c>
      <c r="J2" s="15"/>
      <c r="K2" s="15"/>
      <c r="L2" s="15"/>
      <c r="M2" s="15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3">
      <c r="A3" s="2"/>
      <c r="B3" s="18" t="s">
        <v>2</v>
      </c>
      <c r="C3" s="18"/>
      <c r="D3" s="18"/>
      <c r="E3" s="18"/>
      <c r="F3" s="18"/>
      <c r="G3" s="18"/>
      <c r="H3" s="4"/>
      <c r="I3" s="18" t="s">
        <v>3</v>
      </c>
      <c r="J3" s="18"/>
      <c r="K3" s="18"/>
      <c r="L3" s="18"/>
      <c r="M3" s="18"/>
      <c r="N3" s="18"/>
      <c r="O3" s="2"/>
      <c r="P3" s="2"/>
      <c r="Q3" s="2"/>
      <c r="R3" s="2"/>
      <c r="S3" s="2"/>
      <c r="T3" s="2"/>
      <c r="U3" s="2"/>
      <c r="V3" s="2"/>
      <c r="W3" s="2"/>
    </row>
    <row r="4" spans="1:23" x14ac:dyDescent="0.3">
      <c r="A4" s="2"/>
      <c r="B4" s="2"/>
      <c r="C4" s="4"/>
      <c r="D4" s="2"/>
      <c r="E4" s="2"/>
      <c r="F4" s="2"/>
      <c r="G4" s="2"/>
      <c r="H4" s="2"/>
      <c r="I4" s="15" t="s">
        <v>4</v>
      </c>
      <c r="J4" s="15"/>
      <c r="K4" s="15"/>
      <c r="L4" s="15"/>
      <c r="M4" s="15"/>
      <c r="N4" s="15"/>
      <c r="O4" s="2"/>
      <c r="P4" s="2"/>
      <c r="Q4" s="2"/>
      <c r="R4" s="2"/>
      <c r="S4" s="2"/>
      <c r="T4" s="2"/>
      <c r="U4" s="2"/>
      <c r="V4" s="2"/>
      <c r="W4" s="2"/>
    </row>
    <row r="5" spans="1:23" x14ac:dyDescent="0.3">
      <c r="A5" s="2"/>
      <c r="B5" s="2"/>
      <c r="C5" s="2"/>
      <c r="D5" s="2"/>
      <c r="E5" s="2"/>
      <c r="F5" s="2"/>
      <c r="G5" s="2"/>
      <c r="H5" s="2"/>
      <c r="I5" s="2"/>
      <c r="J5" s="2" t="s">
        <v>22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3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3">
      <c r="A7" s="21" t="s">
        <v>5</v>
      </c>
      <c r="B7" s="19" t="s">
        <v>6</v>
      </c>
      <c r="C7" s="19" t="s">
        <v>7</v>
      </c>
      <c r="D7" s="19"/>
      <c r="E7" s="19"/>
      <c r="F7" s="19" t="s">
        <v>8</v>
      </c>
      <c r="G7" s="19"/>
      <c r="H7" s="19"/>
      <c r="I7" s="19" t="s">
        <v>9</v>
      </c>
      <c r="J7" s="19"/>
      <c r="K7" s="19"/>
      <c r="L7" s="19" t="s">
        <v>10</v>
      </c>
      <c r="M7" s="19"/>
      <c r="N7" s="19"/>
      <c r="O7" s="19" t="s">
        <v>11</v>
      </c>
      <c r="P7" s="19"/>
      <c r="Q7" s="19"/>
      <c r="R7" s="20" t="s">
        <v>12</v>
      </c>
      <c r="S7" s="20"/>
      <c r="T7" s="20"/>
      <c r="U7" s="20"/>
      <c r="V7" s="20"/>
      <c r="W7" s="20"/>
    </row>
    <row r="8" spans="1:23" ht="111" x14ac:dyDescent="0.3">
      <c r="A8" s="22"/>
      <c r="B8" s="19"/>
      <c r="C8" s="14" t="s">
        <v>13</v>
      </c>
      <c r="D8" s="14" t="s">
        <v>14</v>
      </c>
      <c r="E8" s="14" t="s">
        <v>15</v>
      </c>
      <c r="F8" s="14" t="s">
        <v>13</v>
      </c>
      <c r="G8" s="14" t="s">
        <v>14</v>
      </c>
      <c r="H8" s="14" t="s">
        <v>15</v>
      </c>
      <c r="I8" s="14" t="s">
        <v>13</v>
      </c>
      <c r="J8" s="14" t="s">
        <v>14</v>
      </c>
      <c r="K8" s="14" t="s">
        <v>15</v>
      </c>
      <c r="L8" s="14" t="s">
        <v>13</v>
      </c>
      <c r="M8" s="14" t="s">
        <v>14</v>
      </c>
      <c r="N8" s="14" t="s">
        <v>15</v>
      </c>
      <c r="O8" s="14" t="s">
        <v>13</v>
      </c>
      <c r="P8" s="14" t="s">
        <v>14</v>
      </c>
      <c r="Q8" s="14" t="s">
        <v>15</v>
      </c>
      <c r="R8" s="14" t="s">
        <v>13</v>
      </c>
      <c r="S8" s="14" t="s">
        <v>16</v>
      </c>
      <c r="T8" s="14" t="s">
        <v>14</v>
      </c>
      <c r="U8" s="1" t="s">
        <v>16</v>
      </c>
      <c r="V8" s="14" t="s">
        <v>15</v>
      </c>
      <c r="W8" s="14" t="s">
        <v>16</v>
      </c>
    </row>
    <row r="9" spans="1:23" x14ac:dyDescent="0.3">
      <c r="A9" s="7" t="s">
        <v>17</v>
      </c>
      <c r="B9" s="8">
        <v>16</v>
      </c>
      <c r="C9" s="8">
        <v>7</v>
      </c>
      <c r="D9" s="8">
        <v>3</v>
      </c>
      <c r="E9" s="8">
        <v>6</v>
      </c>
      <c r="F9" s="8">
        <v>7</v>
      </c>
      <c r="G9" s="8">
        <v>3</v>
      </c>
      <c r="H9" s="8">
        <v>6</v>
      </c>
      <c r="I9" s="8">
        <v>7</v>
      </c>
      <c r="J9" s="8">
        <v>3</v>
      </c>
      <c r="K9" s="8">
        <v>6</v>
      </c>
      <c r="L9" s="8">
        <v>7</v>
      </c>
      <c r="M9" s="8">
        <v>3</v>
      </c>
      <c r="N9" s="8">
        <v>6</v>
      </c>
      <c r="O9" s="8">
        <v>7</v>
      </c>
      <c r="P9" s="8">
        <v>3</v>
      </c>
      <c r="Q9" s="8">
        <v>6</v>
      </c>
      <c r="R9" s="6">
        <f t="shared" ref="R9:R11" si="0">(C9+F9+I9+L9+O9)/5</f>
        <v>7</v>
      </c>
      <c r="S9" s="23">
        <f t="shared" ref="S9:S10" si="1">R9*100/B9</f>
        <v>43.75</v>
      </c>
      <c r="T9" s="24">
        <f t="shared" ref="T9:T11" si="2">(D9+G9+J9+M9+P9)/5</f>
        <v>3</v>
      </c>
      <c r="U9" s="23">
        <f t="shared" ref="U9:U11" si="3">T9*100/B9</f>
        <v>18.75</v>
      </c>
      <c r="V9" s="24">
        <f t="shared" ref="V9:V11" si="4">(E9+H9+K9+N9+Q9)/5</f>
        <v>6</v>
      </c>
      <c r="W9" s="23">
        <f t="shared" ref="W9:W11" si="5">V9*100/B9</f>
        <v>37.5</v>
      </c>
    </row>
    <row r="10" spans="1:23" x14ac:dyDescent="0.3">
      <c r="A10" s="7" t="s">
        <v>18</v>
      </c>
      <c r="B10" s="8">
        <v>19</v>
      </c>
      <c r="C10" s="8">
        <v>10</v>
      </c>
      <c r="D10" s="8">
        <v>7</v>
      </c>
      <c r="E10" s="8">
        <v>2</v>
      </c>
      <c r="F10" s="8">
        <v>10</v>
      </c>
      <c r="G10" s="8">
        <v>7</v>
      </c>
      <c r="H10" s="8">
        <v>2</v>
      </c>
      <c r="I10" s="8">
        <v>10</v>
      </c>
      <c r="J10" s="8">
        <v>7</v>
      </c>
      <c r="K10" s="8">
        <v>2</v>
      </c>
      <c r="L10" s="8">
        <v>10</v>
      </c>
      <c r="M10" s="8">
        <v>7</v>
      </c>
      <c r="N10" s="8">
        <v>2</v>
      </c>
      <c r="O10" s="8">
        <v>10</v>
      </c>
      <c r="P10" s="8">
        <v>7</v>
      </c>
      <c r="Q10" s="8">
        <v>2</v>
      </c>
      <c r="R10" s="6">
        <v>10</v>
      </c>
      <c r="S10" s="23">
        <f t="shared" si="1"/>
        <v>52.631578947368418</v>
      </c>
      <c r="T10" s="24">
        <f t="shared" si="2"/>
        <v>7</v>
      </c>
      <c r="U10" s="23">
        <f t="shared" si="3"/>
        <v>36.842105263157897</v>
      </c>
      <c r="V10" s="24">
        <f t="shared" si="4"/>
        <v>2</v>
      </c>
      <c r="W10" s="23">
        <f t="shared" si="5"/>
        <v>10.526315789473685</v>
      </c>
    </row>
    <row r="11" spans="1:23" x14ac:dyDescent="0.3">
      <c r="A11" s="7" t="s">
        <v>19</v>
      </c>
      <c r="B11" s="8">
        <v>15</v>
      </c>
      <c r="C11" s="8">
        <v>10</v>
      </c>
      <c r="D11" s="8">
        <v>5</v>
      </c>
      <c r="E11" s="8">
        <v>0</v>
      </c>
      <c r="F11" s="8">
        <v>10</v>
      </c>
      <c r="G11" s="8">
        <v>5</v>
      </c>
      <c r="H11" s="8">
        <v>0</v>
      </c>
      <c r="I11" s="8">
        <v>10</v>
      </c>
      <c r="J11" s="8">
        <v>5</v>
      </c>
      <c r="K11" s="8">
        <v>0</v>
      </c>
      <c r="L11" s="8">
        <v>10</v>
      </c>
      <c r="M11" s="8">
        <v>5</v>
      </c>
      <c r="N11" s="8">
        <v>0</v>
      </c>
      <c r="O11" s="8">
        <v>10</v>
      </c>
      <c r="P11" s="8">
        <v>5</v>
      </c>
      <c r="Q11" s="8">
        <v>0</v>
      </c>
      <c r="R11" s="6">
        <f t="shared" si="0"/>
        <v>10</v>
      </c>
      <c r="S11" s="23">
        <f>R11*100/B11</f>
        <v>66.666666666666671</v>
      </c>
      <c r="T11" s="24">
        <f t="shared" si="2"/>
        <v>5</v>
      </c>
      <c r="U11" s="23">
        <f t="shared" si="3"/>
        <v>33.333333333333336</v>
      </c>
      <c r="V11" s="24">
        <f t="shared" si="4"/>
        <v>0</v>
      </c>
      <c r="W11" s="23">
        <f t="shared" si="5"/>
        <v>0</v>
      </c>
    </row>
    <row r="12" spans="1:23" x14ac:dyDescent="0.3">
      <c r="A12" s="10" t="s">
        <v>20</v>
      </c>
      <c r="B12" s="10">
        <f>SUM(B8:B11)</f>
        <v>50</v>
      </c>
      <c r="C12" s="10">
        <f>SUM(C8:C11)</f>
        <v>27</v>
      </c>
      <c r="D12" s="10">
        <f>SUM(D8:D11)</f>
        <v>15</v>
      </c>
      <c r="E12" s="10">
        <f>SUM(E8:E11)</f>
        <v>8</v>
      </c>
      <c r="F12" s="10">
        <f>SUM(F8:F11)</f>
        <v>27</v>
      </c>
      <c r="G12" s="10">
        <f>SUM(G8:G11)</f>
        <v>15</v>
      </c>
      <c r="H12" s="10">
        <f>SUM(H8:H11)</f>
        <v>8</v>
      </c>
      <c r="I12" s="10">
        <f>SUM(I8:I11)</f>
        <v>27</v>
      </c>
      <c r="J12" s="10">
        <f>SUM(J8:J11)</f>
        <v>15</v>
      </c>
      <c r="K12" s="10">
        <f>SUM(K8:K11)</f>
        <v>8</v>
      </c>
      <c r="L12" s="10">
        <f>SUM(L8:L11)</f>
        <v>27</v>
      </c>
      <c r="M12" s="10">
        <f>SUM(M8:M11)</f>
        <v>15</v>
      </c>
      <c r="N12" s="10">
        <f>SUM(N8:N11)</f>
        <v>8</v>
      </c>
      <c r="O12" s="10">
        <f>SUM(O8:O11)</f>
        <v>27</v>
      </c>
      <c r="P12" s="10">
        <f>SUM(P8:P11)</f>
        <v>15</v>
      </c>
      <c r="Q12" s="10">
        <f>SUM(Q8:Q11)</f>
        <v>8</v>
      </c>
      <c r="R12" s="25">
        <v>27</v>
      </c>
      <c r="S12" s="26">
        <v>54</v>
      </c>
      <c r="T12" s="25">
        <v>15</v>
      </c>
      <c r="U12" s="26">
        <v>30</v>
      </c>
      <c r="V12" s="25">
        <v>8</v>
      </c>
      <c r="W12" s="26">
        <v>16</v>
      </c>
    </row>
    <row r="13" spans="1:23" x14ac:dyDescent="0.3">
      <c r="A13" s="11" t="s">
        <v>21</v>
      </c>
      <c r="B13" s="12">
        <f>B12*100/B12</f>
        <v>100</v>
      </c>
      <c r="C13" s="13">
        <f>C12*100/B12</f>
        <v>54</v>
      </c>
      <c r="D13" s="13">
        <f>D12*100/B12</f>
        <v>30</v>
      </c>
      <c r="E13" s="13">
        <f>E12*100/B12</f>
        <v>16</v>
      </c>
      <c r="F13" s="13">
        <f>F12*100/B12</f>
        <v>54</v>
      </c>
      <c r="G13" s="13">
        <f>G12*100/B12</f>
        <v>30</v>
      </c>
      <c r="H13" s="13">
        <v>20</v>
      </c>
      <c r="I13" s="13">
        <f>I12*100/B12</f>
        <v>54</v>
      </c>
      <c r="J13" s="13">
        <f>J12*100/B12</f>
        <v>30</v>
      </c>
      <c r="K13" s="13">
        <f>K12*100/B12</f>
        <v>16</v>
      </c>
      <c r="L13" s="13">
        <f>L12*100/B12</f>
        <v>54</v>
      </c>
      <c r="M13" s="13">
        <f>M12*100/B12</f>
        <v>30</v>
      </c>
      <c r="N13" s="13">
        <f>N12*100/B12</f>
        <v>16</v>
      </c>
      <c r="O13" s="13">
        <f>O12*100/B12</f>
        <v>54</v>
      </c>
      <c r="P13" s="13">
        <f>P12*100/B12</f>
        <v>30</v>
      </c>
      <c r="Q13" s="13">
        <f>Q12*100/B12</f>
        <v>16</v>
      </c>
      <c r="R13" s="9"/>
      <c r="S13" s="9"/>
      <c r="T13" s="9"/>
      <c r="U13" s="9"/>
      <c r="V13" s="9"/>
      <c r="W13" s="9"/>
    </row>
    <row r="14" spans="1:23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</sheetData>
  <mergeCells count="14">
    <mergeCell ref="O7:Q7"/>
    <mergeCell ref="R7:W7"/>
    <mergeCell ref="A7:A8"/>
    <mergeCell ref="B7:B8"/>
    <mergeCell ref="C7:E7"/>
    <mergeCell ref="F7:H7"/>
    <mergeCell ref="I7:K7"/>
    <mergeCell ref="L7:N7"/>
    <mergeCell ref="I4:N4"/>
    <mergeCell ref="N1:O1"/>
    <mergeCell ref="V1:W1"/>
    <mergeCell ref="I2:M2"/>
    <mergeCell ref="B3:G3"/>
    <mergeCell ref="I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DeLux</cp:lastModifiedBy>
  <dcterms:created xsi:type="dcterms:W3CDTF">2025-04-13T08:27:23Z</dcterms:created>
  <dcterms:modified xsi:type="dcterms:W3CDTF">2025-09-22T16:40:27Z</dcterms:modified>
</cp:coreProperties>
</file>